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henrycountyil-my.sharepoint.com/personal/paboyd_mchenrycountyil_gov/Documents/Desktop/2nd Quarter/"/>
    </mc:Choice>
  </mc:AlternateContent>
  <xr:revisionPtr revIDLastSave="4" documentId="13_ncr:1_{F90CC0E2-6A9A-4E97-802A-0B178FA7E505}" xr6:coauthVersionLast="47" xr6:coauthVersionMax="47" xr10:uidLastSave="{B1860955-69CA-45DD-8B88-C1B3C3357612}"/>
  <bookViews>
    <workbookView xWindow="3930" yWindow="2280" windowWidth="21600" windowHeight="11235" xr2:uid="{A5ABCC9C-A90D-4054-BC1D-501211F3279A}"/>
  </bookViews>
  <sheets>
    <sheet name="L" sheetId="1" r:id="rId1"/>
  </sheets>
  <definedNames>
    <definedName name="_xlnm.Print_Area" localSheetId="0">L!$A$1:$C$63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3" i="1" l="1"/>
  <c r="C54" i="1"/>
  <c r="C39" i="1"/>
  <c r="C25" i="1"/>
</calcChain>
</file>

<file path=xl/sharedStrings.xml><?xml version="1.0" encoding="utf-8"?>
<sst xmlns="http://schemas.openxmlformats.org/spreadsheetml/2006/main" count="108" uniqueCount="92">
  <si>
    <t>REPORT L</t>
  </si>
  <si>
    <t xml:space="preserve"> POST JUDGEMENT ACTIVITY</t>
  </si>
  <si>
    <t>CATEGORY</t>
  </si>
  <si>
    <t>CODE</t>
  </si>
  <si>
    <t xml:space="preserve"> # OF COURT EVENTS</t>
  </si>
  <si>
    <t>ARBITRATION</t>
  </si>
  <si>
    <t>AR</t>
  </si>
  <si>
    <t>CHANCERY</t>
  </si>
  <si>
    <t>CH</t>
  </si>
  <si>
    <t>EMINENT DOMAIN</t>
  </si>
  <si>
    <t>ED</t>
  </si>
  <si>
    <t>EVICTION</t>
  </si>
  <si>
    <t>EV</t>
  </si>
  <si>
    <t>FORECLOSURE</t>
  </si>
  <si>
    <t>FC</t>
  </si>
  <si>
    <t>GOVERNMENT CORPORTATION</t>
  </si>
  <si>
    <t>GC</t>
  </si>
  <si>
    <t>GUARDIANSHIP</t>
  </si>
  <si>
    <t>GR</t>
  </si>
  <si>
    <t>LAW &gt; $50,000</t>
  </si>
  <si>
    <t>LA</t>
  </si>
  <si>
    <t>LM</t>
  </si>
  <si>
    <t>MENTAL HEALTH</t>
  </si>
  <si>
    <t>MH</t>
  </si>
  <si>
    <t>MISCELLANEOUS REMEDY</t>
  </si>
  <si>
    <t>MR</t>
  </si>
  <si>
    <t>PROBATE</t>
  </si>
  <si>
    <t>PR</t>
  </si>
  <si>
    <t>SMALL CLAIM</t>
  </si>
  <si>
    <t>SC</t>
  </si>
  <si>
    <t>TAX</t>
  </si>
  <si>
    <t>TX</t>
  </si>
  <si>
    <t>CRIMINAL FELONY</t>
  </si>
  <si>
    <t>CF</t>
  </si>
  <si>
    <t>CRIMINAL MISDEMEANOR</t>
  </si>
  <si>
    <t>CM</t>
  </si>
  <si>
    <t>CONSERVATION VIOLATION</t>
  </si>
  <si>
    <t>CV</t>
  </si>
  <si>
    <t>DT</t>
  </si>
  <si>
    <t>DOMESTIC VIOLENCE</t>
  </si>
  <si>
    <t>DV</t>
  </si>
  <si>
    <t>MAJOR TRAFFIC</t>
  </si>
  <si>
    <t>MT</t>
  </si>
  <si>
    <t>ORDINANCE VIOLATION</t>
  </si>
  <si>
    <t>OV</t>
  </si>
  <si>
    <t>QUASI-CRIMINAL</t>
  </si>
  <si>
    <t>QC</t>
  </si>
  <si>
    <t>MINOR TRAFFIC</t>
  </si>
  <si>
    <t>TR</t>
  </si>
  <si>
    <t>ADOPTION</t>
  </si>
  <si>
    <t>AD</t>
  </si>
  <si>
    <t>DISSOLUTION WITH CHILDREN</t>
  </si>
  <si>
    <t>DC</t>
  </si>
  <si>
    <t>DISSOLUTION WITHOUT CHILDREN</t>
  </si>
  <si>
    <t>DN</t>
  </si>
  <si>
    <t>FAMILY</t>
  </si>
  <si>
    <t>FA</t>
  </si>
  <si>
    <t>JUVENILE</t>
  </si>
  <si>
    <t>JV</t>
  </si>
  <si>
    <t>JUVENILE ABUSE &amp; NEGLECT</t>
  </si>
  <si>
    <t>JA</t>
  </si>
  <si>
    <t>JUVENILE DELINQUENT</t>
  </si>
  <si>
    <t>JD</t>
  </si>
  <si>
    <t>CONTEMPT OF COURT</t>
  </si>
  <si>
    <t>CC</t>
  </si>
  <si>
    <t>CIVIL LAW VIOLATION</t>
  </si>
  <si>
    <t>CL</t>
  </si>
  <si>
    <t>MISCELLANEOUS CRIMINAL</t>
  </si>
  <si>
    <t>MX</t>
  </si>
  <si>
    <t>ORDERS OF PROTECTION</t>
  </si>
  <si>
    <t>OP</t>
  </si>
  <si>
    <t>CIVIL CASES</t>
  </si>
  <si>
    <t>TOTAL</t>
  </si>
  <si>
    <t>FAMILY AND JUVENILE CASES</t>
  </si>
  <si>
    <t>ALL OTHER CASES</t>
  </si>
  <si>
    <t>L</t>
  </si>
  <si>
    <t>MUNICIPAL CORPORATION</t>
  </si>
  <si>
    <t>MC</t>
  </si>
  <si>
    <t>P</t>
  </si>
  <si>
    <t>DISSOLUTION OF MARRIAGE</t>
  </si>
  <si>
    <t>D</t>
  </si>
  <si>
    <t>F</t>
  </si>
  <si>
    <t>J</t>
  </si>
  <si>
    <t>DRIVING UNDER THE INFLUENCE</t>
  </si>
  <si>
    <t>LAW &lt; $50,000</t>
  </si>
  <si>
    <t xml:space="preserve">NOTE: A COURT EVENT IS DEFINED AS ANY HEARING HELD BY THE COURT WHERE ONE OR MORE PARTIES ARE PRESENT. </t>
  </si>
  <si>
    <t>NOTE: A CASE MAY BE COUNTED MORE THAN ONCE IN THE REPORTING PERIOD.</t>
  </si>
  <si>
    <t>COUNTY: McHenry</t>
  </si>
  <si>
    <t>CIRCUIT: 22nd</t>
  </si>
  <si>
    <t>YEAR:2026</t>
  </si>
  <si>
    <t>CRIMINAL CASES</t>
  </si>
  <si>
    <t>QUARTER:2nd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</si>
</sst>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8" fillId="0" borderId="18" xfId="1" applyNumberFormat="1" applyFont="1" applyFill="1" applyBorder="1" applyAlignment="1" applyProtection="1">
      <alignment horizontal="center" vertical="center"/>
    </xf>
    <xf numFmtId="0" fontId="8" fillId="0" borderId="17" xfId="1" applyNumberFormat="1" applyFont="1" applyFill="1" applyBorder="1" applyAlignment="1" applyProtection="1">
      <alignment horizontal="left" vertical="center"/>
    </xf>
    <xf numFmtId="0" fontId="4" fillId="0" borderId="3" xfId="0" applyFont="1" applyBorder="1"/>
    <xf numFmtId="0" fontId="4" fillId="0" borderId="3" xfId="0" applyFont="1" applyBorder="1" applyAlignment="1">
      <alignment vertical="top"/>
    </xf>
    <xf numFmtId="0" fontId="4" fillId="0" borderId="0" xfId="0" applyFont="1"/>
    <xf numFmtId="0" fontId="4" fillId="0" borderId="0" xfId="0" applyFont="1" applyAlignment="1">
      <alignment vertical="top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2" fontId="4" fillId="0" borderId="1" xfId="1" applyNumberFormat="1" applyFont="1" applyFill="1" applyBorder="1" applyAlignment="1" applyProtection="1">
      <alignment vertical="top"/>
      <protection locked="0"/>
    </xf>
    <xf numFmtId="0" fontId="4" fillId="0" borderId="3" xfId="1" applyNumberFormat="1" applyFont="1" applyFill="1" applyBorder="1" applyAlignment="1" applyProtection="1">
      <alignment vertical="top"/>
      <protection locked="0"/>
    </xf>
    <xf numFmtId="0" fontId="4" fillId="0" borderId="5" xfId="1" applyNumberFormat="1" applyFont="1" applyFill="1" applyBorder="1" applyAlignment="1" applyProtection="1">
      <alignment vertical="top"/>
      <protection locked="0"/>
    </xf>
    <xf numFmtId="0" fontId="3" fillId="0" borderId="0" xfId="1" applyNumberFormat="1" applyFont="1" applyFill="1" applyBorder="1" applyAlignment="1" applyProtection="1">
      <alignment horizontal="left" vertical="top"/>
    </xf>
    <xf numFmtId="0" fontId="8" fillId="0" borderId="8" xfId="1" applyNumberFormat="1" applyFont="1" applyBorder="1" applyAlignment="1" applyProtection="1">
      <alignment horizontal="left" vertical="center"/>
    </xf>
    <xf numFmtId="0" fontId="8" fillId="0" borderId="9" xfId="1" applyNumberFormat="1" applyFont="1" applyBorder="1" applyAlignment="1" applyProtection="1">
      <alignment horizontal="center" vertical="center"/>
    </xf>
    <xf numFmtId="0" fontId="8" fillId="0" borderId="10" xfId="1" applyNumberFormat="1" applyFont="1" applyBorder="1" applyAlignment="1" applyProtection="1">
      <alignment horizontal="left" vertical="center"/>
    </xf>
    <xf numFmtId="0" fontId="8" fillId="0" borderId="11" xfId="1" applyNumberFormat="1" applyFont="1" applyBorder="1" applyAlignment="1" applyProtection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7" fillId="0" borderId="25" xfId="0" applyFont="1" applyBorder="1" applyAlignment="1">
      <alignment horizontal="center" vertical="top"/>
    </xf>
    <xf numFmtId="0" fontId="5" fillId="0" borderId="26" xfId="0" applyFont="1" applyBorder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25" xfId="0" applyFont="1" applyBorder="1" applyAlignment="1">
      <alignment horizontal="center" vertical="top"/>
    </xf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6" fillId="2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1D5F1-A5F7-425A-B594-7E9BDA830842}">
  <sheetPr>
    <pageSetUpPr fitToPage="1"/>
  </sheetPr>
  <dimension ref="A1:I66"/>
  <sheetViews>
    <sheetView showGridLines="0" tabSelected="1" topLeftCell="A39" zoomScale="85" zoomScaleNormal="85" workbookViewId="0">
      <selection activeCell="C59" sqref="C59:C62"/>
    </sheetView>
  </sheetViews>
  <sheetFormatPr defaultColWidth="9.140625" defaultRowHeight="14.25" x14ac:dyDescent="0.2"/>
  <cols>
    <col min="1" max="3" width="37.28515625" style="3" customWidth="1"/>
    <col min="4" max="16384" width="9.140625" style="2"/>
  </cols>
  <sheetData>
    <row r="1" spans="1:9" ht="15.75" x14ac:dyDescent="0.25">
      <c r="A1" s="16" t="s">
        <v>91</v>
      </c>
      <c r="B1" s="50" t="s">
        <v>0</v>
      </c>
      <c r="C1" s="51"/>
      <c r="D1" s="6"/>
      <c r="E1" s="8"/>
      <c r="F1" s="8"/>
      <c r="G1" s="8"/>
      <c r="H1" s="8"/>
      <c r="I1" s="8"/>
    </row>
    <row r="2" spans="1:9" ht="15.75" x14ac:dyDescent="0.25">
      <c r="A2" s="17" t="s">
        <v>89</v>
      </c>
      <c r="B2" s="52"/>
      <c r="C2" s="53"/>
      <c r="D2" s="6"/>
      <c r="E2" s="8"/>
      <c r="F2" s="8"/>
      <c r="G2" s="8"/>
      <c r="H2" s="8"/>
      <c r="I2" s="8"/>
    </row>
    <row r="3" spans="1:9" ht="15.75" x14ac:dyDescent="0.2">
      <c r="A3" s="17" t="s">
        <v>87</v>
      </c>
      <c r="B3" s="54" t="s">
        <v>1</v>
      </c>
      <c r="C3" s="55"/>
      <c r="D3" s="7"/>
      <c r="E3" s="9"/>
      <c r="F3" s="9"/>
      <c r="G3" s="9"/>
      <c r="H3" s="9"/>
      <c r="I3" s="9"/>
    </row>
    <row r="4" spans="1:9" ht="16.5" thickBot="1" x14ac:dyDescent="0.25">
      <c r="A4" s="18" t="s">
        <v>88</v>
      </c>
      <c r="B4" s="56"/>
      <c r="C4" s="57"/>
      <c r="D4" s="7"/>
      <c r="E4" s="9"/>
      <c r="F4" s="9"/>
      <c r="G4" s="9"/>
      <c r="H4" s="9"/>
      <c r="I4" s="9"/>
    </row>
    <row r="5" spans="1:9" ht="16.5" thickBot="1" x14ac:dyDescent="0.25">
      <c r="A5" s="19"/>
      <c r="B5" s="19"/>
      <c r="C5" s="1"/>
      <c r="D5" s="1"/>
      <c r="E5" s="1"/>
      <c r="F5" s="1"/>
      <c r="G5" s="1"/>
      <c r="H5" s="1"/>
      <c r="I5" s="1"/>
    </row>
    <row r="6" spans="1:9" ht="16.5" thickBot="1" x14ac:dyDescent="0.3">
      <c r="A6" s="58" t="s">
        <v>71</v>
      </c>
      <c r="B6" s="59"/>
      <c r="C6" s="60"/>
    </row>
    <row r="7" spans="1:9" ht="16.5" thickBot="1" x14ac:dyDescent="0.3">
      <c r="A7" s="24" t="s">
        <v>2</v>
      </c>
      <c r="B7" s="25" t="s">
        <v>3</v>
      </c>
      <c r="C7" s="26" t="s">
        <v>4</v>
      </c>
    </row>
    <row r="8" spans="1:9" ht="15" customHeight="1" x14ac:dyDescent="0.2">
      <c r="A8" s="5" t="s">
        <v>5</v>
      </c>
      <c r="B8" s="4" t="s">
        <v>6</v>
      </c>
      <c r="C8" s="10">
        <v>104</v>
      </c>
    </row>
    <row r="9" spans="1:9" ht="15" customHeight="1" x14ac:dyDescent="0.2">
      <c r="A9" s="27" t="s">
        <v>7</v>
      </c>
      <c r="B9" s="28" t="s">
        <v>8</v>
      </c>
      <c r="C9" s="12">
        <v>29</v>
      </c>
    </row>
    <row r="10" spans="1:9" ht="15" customHeight="1" x14ac:dyDescent="0.2">
      <c r="A10" s="27" t="s">
        <v>9</v>
      </c>
      <c r="B10" s="28" t="s">
        <v>10</v>
      </c>
      <c r="C10" s="12">
        <v>202</v>
      </c>
    </row>
    <row r="11" spans="1:9" ht="15" customHeight="1" x14ac:dyDescent="0.2">
      <c r="A11" s="29" t="s">
        <v>11</v>
      </c>
      <c r="B11" s="30" t="s">
        <v>12</v>
      </c>
      <c r="C11" s="12">
        <v>45</v>
      </c>
    </row>
    <row r="12" spans="1:9" ht="15" customHeight="1" x14ac:dyDescent="0.2">
      <c r="A12" s="29" t="s">
        <v>13</v>
      </c>
      <c r="B12" s="30" t="s">
        <v>14</v>
      </c>
      <c r="C12" s="12">
        <v>113</v>
      </c>
    </row>
    <row r="13" spans="1:9" ht="15" customHeight="1" x14ac:dyDescent="0.2">
      <c r="A13" s="29" t="s">
        <v>15</v>
      </c>
      <c r="B13" s="30" t="s">
        <v>16</v>
      </c>
      <c r="C13" s="12">
        <v>0</v>
      </c>
    </row>
    <row r="14" spans="1:9" ht="15" customHeight="1" x14ac:dyDescent="0.2">
      <c r="A14" s="29" t="s">
        <v>17</v>
      </c>
      <c r="B14" s="30" t="s">
        <v>18</v>
      </c>
      <c r="C14" s="12">
        <v>148</v>
      </c>
    </row>
    <row r="15" spans="1:9" ht="15" customHeight="1" x14ac:dyDescent="0.2">
      <c r="A15" s="29" t="s">
        <v>19</v>
      </c>
      <c r="B15" s="30" t="s">
        <v>75</v>
      </c>
      <c r="C15" s="12">
        <v>12</v>
      </c>
    </row>
    <row r="16" spans="1:9" ht="15" customHeight="1" x14ac:dyDescent="0.2">
      <c r="A16" s="29" t="s">
        <v>19</v>
      </c>
      <c r="B16" s="30" t="s">
        <v>20</v>
      </c>
      <c r="C16" s="12">
        <v>61</v>
      </c>
    </row>
    <row r="17" spans="1:3" ht="15" customHeight="1" x14ac:dyDescent="0.2">
      <c r="A17" s="27" t="s">
        <v>84</v>
      </c>
      <c r="B17" s="28" t="s">
        <v>21</v>
      </c>
      <c r="C17" s="12">
        <v>17</v>
      </c>
    </row>
    <row r="18" spans="1:3" ht="15" customHeight="1" x14ac:dyDescent="0.2">
      <c r="A18" s="27" t="s">
        <v>22</v>
      </c>
      <c r="B18" s="28" t="s">
        <v>23</v>
      </c>
      <c r="C18" s="12">
        <v>5</v>
      </c>
    </row>
    <row r="19" spans="1:3" ht="15" customHeight="1" x14ac:dyDescent="0.2">
      <c r="A19" s="27" t="s">
        <v>24</v>
      </c>
      <c r="B19" s="28" t="s">
        <v>25</v>
      </c>
      <c r="C19" s="12">
        <v>23</v>
      </c>
    </row>
    <row r="20" spans="1:3" ht="15" customHeight="1" x14ac:dyDescent="0.2">
      <c r="A20" s="27" t="s">
        <v>76</v>
      </c>
      <c r="B20" s="28" t="s">
        <v>77</v>
      </c>
      <c r="C20" s="12">
        <v>0</v>
      </c>
    </row>
    <row r="21" spans="1:3" ht="15" customHeight="1" x14ac:dyDescent="0.2">
      <c r="A21" s="27" t="s">
        <v>26</v>
      </c>
      <c r="B21" s="28" t="s">
        <v>78</v>
      </c>
      <c r="C21" s="12">
        <v>40</v>
      </c>
    </row>
    <row r="22" spans="1:3" ht="15" customHeight="1" x14ac:dyDescent="0.2">
      <c r="A22" s="27" t="s">
        <v>26</v>
      </c>
      <c r="B22" s="30" t="s">
        <v>27</v>
      </c>
      <c r="C22" s="12">
        <v>8</v>
      </c>
    </row>
    <row r="23" spans="1:3" ht="15" customHeight="1" x14ac:dyDescent="0.2">
      <c r="A23" s="27" t="s">
        <v>28</v>
      </c>
      <c r="B23" s="28" t="s">
        <v>29</v>
      </c>
      <c r="C23" s="12">
        <v>488</v>
      </c>
    </row>
    <row r="24" spans="1:3" ht="15" customHeight="1" x14ac:dyDescent="0.2">
      <c r="A24" s="31" t="s">
        <v>30</v>
      </c>
      <c r="B24" s="32" t="s">
        <v>31</v>
      </c>
      <c r="C24" s="13">
        <v>12</v>
      </c>
    </row>
    <row r="25" spans="1:3" ht="15" customHeight="1" thickBot="1" x14ac:dyDescent="0.25">
      <c r="A25" s="63" t="s">
        <v>72</v>
      </c>
      <c r="B25" s="64"/>
      <c r="C25" s="33">
        <f>SUM(C8:C24)</f>
        <v>1307</v>
      </c>
    </row>
    <row r="26" spans="1:3" ht="15" x14ac:dyDescent="0.2">
      <c r="A26" s="34"/>
      <c r="B26" s="35"/>
      <c r="C26" s="36"/>
    </row>
    <row r="27" spans="1:3" ht="15" thickBot="1" x14ac:dyDescent="0.25">
      <c r="A27" s="37"/>
      <c r="B27" s="38"/>
      <c r="C27" s="36"/>
    </row>
    <row r="28" spans="1:3" ht="16.5" thickBot="1" x14ac:dyDescent="0.3">
      <c r="A28" s="58" t="s">
        <v>90</v>
      </c>
      <c r="B28" s="59"/>
      <c r="C28" s="60"/>
    </row>
    <row r="29" spans="1:3" ht="16.5" thickBot="1" x14ac:dyDescent="0.3">
      <c r="A29" s="24" t="s">
        <v>2</v>
      </c>
      <c r="B29" s="25" t="s">
        <v>3</v>
      </c>
      <c r="C29" s="26" t="s">
        <v>4</v>
      </c>
    </row>
    <row r="30" spans="1:3" ht="15" customHeight="1" x14ac:dyDescent="0.2">
      <c r="A30" s="20" t="s">
        <v>32</v>
      </c>
      <c r="B30" s="21" t="s">
        <v>33</v>
      </c>
      <c r="C30" s="14">
        <v>1204</v>
      </c>
    </row>
    <row r="31" spans="1:3" ht="15" customHeight="1" x14ac:dyDescent="0.2">
      <c r="A31" s="22" t="s">
        <v>34</v>
      </c>
      <c r="B31" s="23" t="s">
        <v>35</v>
      </c>
      <c r="C31" s="12">
        <v>517</v>
      </c>
    </row>
    <row r="32" spans="1:3" ht="15" customHeight="1" x14ac:dyDescent="0.2">
      <c r="A32" s="39" t="s">
        <v>36</v>
      </c>
      <c r="B32" s="40" t="s">
        <v>37</v>
      </c>
      <c r="C32" s="12">
        <v>9</v>
      </c>
    </row>
    <row r="33" spans="1:3" ht="15" customHeight="1" x14ac:dyDescent="0.2">
      <c r="A33" s="22" t="s">
        <v>39</v>
      </c>
      <c r="B33" s="23" t="s">
        <v>40</v>
      </c>
      <c r="C33" s="12">
        <v>245</v>
      </c>
    </row>
    <row r="34" spans="1:3" ht="15" customHeight="1" x14ac:dyDescent="0.2">
      <c r="A34" s="22" t="s">
        <v>83</v>
      </c>
      <c r="B34" s="23" t="s">
        <v>38</v>
      </c>
      <c r="C34" s="12">
        <v>471</v>
      </c>
    </row>
    <row r="35" spans="1:3" ht="15" customHeight="1" x14ac:dyDescent="0.2">
      <c r="A35" s="22" t="s">
        <v>41</v>
      </c>
      <c r="B35" s="23" t="s">
        <v>42</v>
      </c>
      <c r="C35" s="12">
        <v>1220</v>
      </c>
    </row>
    <row r="36" spans="1:3" ht="15" customHeight="1" x14ac:dyDescent="0.2">
      <c r="A36" s="41" t="s">
        <v>47</v>
      </c>
      <c r="B36" s="42" t="s">
        <v>48</v>
      </c>
      <c r="C36" s="12">
        <v>4690</v>
      </c>
    </row>
    <row r="37" spans="1:3" ht="15" customHeight="1" x14ac:dyDescent="0.2">
      <c r="A37" s="41" t="s">
        <v>43</v>
      </c>
      <c r="B37" s="42" t="s">
        <v>44</v>
      </c>
      <c r="C37" s="12">
        <v>118</v>
      </c>
    </row>
    <row r="38" spans="1:3" ht="15" customHeight="1" x14ac:dyDescent="0.2">
      <c r="A38" s="41" t="s">
        <v>45</v>
      </c>
      <c r="B38" s="42" t="s">
        <v>46</v>
      </c>
      <c r="C38" s="12">
        <v>2</v>
      </c>
    </row>
    <row r="39" spans="1:3" ht="15" customHeight="1" thickBot="1" x14ac:dyDescent="0.25">
      <c r="A39" s="61" t="s">
        <v>72</v>
      </c>
      <c r="B39" s="62"/>
      <c r="C39" s="33">
        <f>SUM(C30:C38)</f>
        <v>8476</v>
      </c>
    </row>
    <row r="40" spans="1:3" x14ac:dyDescent="0.2">
      <c r="A40" s="43"/>
      <c r="B40" s="44"/>
    </row>
    <row r="41" spans="1:3" ht="15" thickBot="1" x14ac:dyDescent="0.25">
      <c r="A41" s="43"/>
      <c r="B41" s="44"/>
    </row>
    <row r="42" spans="1:3" ht="16.5" thickBot="1" x14ac:dyDescent="0.3">
      <c r="A42" s="58" t="s">
        <v>73</v>
      </c>
      <c r="B42" s="59"/>
      <c r="C42" s="60"/>
    </row>
    <row r="43" spans="1:3" ht="16.5" thickBot="1" x14ac:dyDescent="0.3">
      <c r="A43" s="24" t="s">
        <v>2</v>
      </c>
      <c r="B43" s="25" t="s">
        <v>3</v>
      </c>
      <c r="C43" s="26" t="s">
        <v>4</v>
      </c>
    </row>
    <row r="44" spans="1:3" ht="15" customHeight="1" x14ac:dyDescent="0.2">
      <c r="A44" s="45" t="s">
        <v>49</v>
      </c>
      <c r="B44" s="46" t="s">
        <v>50</v>
      </c>
      <c r="C44" s="15">
        <v>2</v>
      </c>
    </row>
    <row r="45" spans="1:3" ht="15" customHeight="1" x14ac:dyDescent="0.2">
      <c r="A45" s="45" t="s">
        <v>79</v>
      </c>
      <c r="B45" s="46" t="s">
        <v>80</v>
      </c>
      <c r="C45" s="15">
        <v>615</v>
      </c>
    </row>
    <row r="46" spans="1:3" ht="15" customHeight="1" x14ac:dyDescent="0.2">
      <c r="A46" s="47" t="s">
        <v>51</v>
      </c>
      <c r="B46" s="30" t="s">
        <v>52</v>
      </c>
      <c r="C46" s="11">
        <v>431</v>
      </c>
    </row>
    <row r="47" spans="1:3" ht="15" customHeight="1" x14ac:dyDescent="0.2">
      <c r="A47" s="47" t="s">
        <v>53</v>
      </c>
      <c r="B47" s="30" t="s">
        <v>54</v>
      </c>
      <c r="C47" s="11">
        <v>56</v>
      </c>
    </row>
    <row r="48" spans="1:3" ht="15" customHeight="1" x14ac:dyDescent="0.2">
      <c r="A48" s="47" t="s">
        <v>55</v>
      </c>
      <c r="B48" s="30" t="s">
        <v>81</v>
      </c>
      <c r="C48" s="11">
        <v>345</v>
      </c>
    </row>
    <row r="49" spans="1:3" ht="15" customHeight="1" x14ac:dyDescent="0.2">
      <c r="A49" s="47" t="s">
        <v>55</v>
      </c>
      <c r="B49" s="30" t="s">
        <v>56</v>
      </c>
      <c r="C49" s="11">
        <v>653</v>
      </c>
    </row>
    <row r="50" spans="1:3" ht="15" customHeight="1" x14ac:dyDescent="0.2">
      <c r="A50" s="47" t="s">
        <v>57</v>
      </c>
      <c r="B50" s="30" t="s">
        <v>82</v>
      </c>
      <c r="C50" s="11">
        <v>0</v>
      </c>
    </row>
    <row r="51" spans="1:3" ht="15" customHeight="1" x14ac:dyDescent="0.2">
      <c r="A51" s="48" t="s">
        <v>57</v>
      </c>
      <c r="B51" s="30" t="s">
        <v>58</v>
      </c>
      <c r="C51" s="11">
        <v>6</v>
      </c>
    </row>
    <row r="52" spans="1:3" ht="15" customHeight="1" x14ac:dyDescent="0.2">
      <c r="A52" s="48" t="s">
        <v>59</v>
      </c>
      <c r="B52" s="28" t="s">
        <v>60</v>
      </c>
      <c r="C52" s="11">
        <v>12</v>
      </c>
    </row>
    <row r="53" spans="1:3" ht="15" customHeight="1" x14ac:dyDescent="0.2">
      <c r="A53" s="48" t="s">
        <v>61</v>
      </c>
      <c r="B53" s="28" t="s">
        <v>62</v>
      </c>
      <c r="C53" s="11">
        <v>175</v>
      </c>
    </row>
    <row r="54" spans="1:3" ht="15" customHeight="1" thickBot="1" x14ac:dyDescent="0.25">
      <c r="A54" s="61" t="s">
        <v>72</v>
      </c>
      <c r="B54" s="62"/>
      <c r="C54" s="33">
        <f>SUM(C44:C53)</f>
        <v>2295</v>
      </c>
    </row>
    <row r="55" spans="1:3" x14ac:dyDescent="0.2">
      <c r="A55" s="2"/>
    </row>
    <row r="56" spans="1:3" ht="15" thickBot="1" x14ac:dyDescent="0.25">
      <c r="A56" s="2"/>
    </row>
    <row r="57" spans="1:3" ht="16.5" thickBot="1" x14ac:dyDescent="0.3">
      <c r="A57" s="58" t="s">
        <v>74</v>
      </c>
      <c r="B57" s="59"/>
      <c r="C57" s="60"/>
    </row>
    <row r="58" spans="1:3" ht="16.5" thickBot="1" x14ac:dyDescent="0.3">
      <c r="A58" s="24" t="s">
        <v>2</v>
      </c>
      <c r="B58" s="25" t="s">
        <v>3</v>
      </c>
      <c r="C58" s="26" t="s">
        <v>4</v>
      </c>
    </row>
    <row r="59" spans="1:3" ht="15" customHeight="1" x14ac:dyDescent="0.2">
      <c r="A59" s="48" t="s">
        <v>65</v>
      </c>
      <c r="B59" s="28" t="s">
        <v>66</v>
      </c>
      <c r="C59" s="11">
        <v>1</v>
      </c>
    </row>
    <row r="60" spans="1:3" ht="15" customHeight="1" x14ac:dyDescent="0.2">
      <c r="A60" s="47" t="s">
        <v>63</v>
      </c>
      <c r="B60" s="30" t="s">
        <v>64</v>
      </c>
      <c r="C60" s="11">
        <v>0</v>
      </c>
    </row>
    <row r="61" spans="1:3" ht="15" customHeight="1" x14ac:dyDescent="0.2">
      <c r="A61" s="48" t="s">
        <v>67</v>
      </c>
      <c r="B61" s="30" t="s">
        <v>68</v>
      </c>
      <c r="C61" s="11">
        <v>19</v>
      </c>
    </row>
    <row r="62" spans="1:3" ht="15" customHeight="1" x14ac:dyDescent="0.2">
      <c r="A62" s="47" t="s">
        <v>69</v>
      </c>
      <c r="B62" s="30" t="s">
        <v>70</v>
      </c>
      <c r="C62" s="11">
        <v>662</v>
      </c>
    </row>
    <row r="63" spans="1:3" ht="15" customHeight="1" thickBot="1" x14ac:dyDescent="0.25">
      <c r="A63" s="61" t="s">
        <v>72</v>
      </c>
      <c r="B63" s="62"/>
      <c r="C63" s="33">
        <f>SUM(C59:C62)</f>
        <v>682</v>
      </c>
    </row>
    <row r="65" spans="1:3" x14ac:dyDescent="0.2">
      <c r="A65" s="49" t="s">
        <v>85</v>
      </c>
      <c r="B65" s="49"/>
      <c r="C65" s="49"/>
    </row>
    <row r="66" spans="1:3" x14ac:dyDescent="0.2">
      <c r="A66" s="49" t="s">
        <v>86</v>
      </c>
      <c r="B66" s="49"/>
      <c r="C66" s="49"/>
    </row>
  </sheetData>
  <sheetProtection sheet="1" objects="1" scenarios="1" selectLockedCells="1"/>
  <mergeCells count="12">
    <mergeCell ref="A65:C65"/>
    <mergeCell ref="A66:C66"/>
    <mergeCell ref="B1:C2"/>
    <mergeCell ref="B3:C4"/>
    <mergeCell ref="A57:C57"/>
    <mergeCell ref="A54:B54"/>
    <mergeCell ref="A63:B63"/>
    <mergeCell ref="A6:C6"/>
    <mergeCell ref="A25:B25"/>
    <mergeCell ref="A28:C28"/>
    <mergeCell ref="A39:B39"/>
    <mergeCell ref="A42:C42"/>
  </mergeCells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</vt:lpstr>
      <vt:lpstr>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Wells</dc:creator>
  <cp:lastModifiedBy>Patty Boyd</cp:lastModifiedBy>
  <cp:lastPrinted>2021-02-17T16:57:06Z</cp:lastPrinted>
  <dcterms:created xsi:type="dcterms:W3CDTF">2020-09-16T15:25:17Z</dcterms:created>
  <dcterms:modified xsi:type="dcterms:W3CDTF">2026-07-06T15:28:56Z</dcterms:modified>
</cp:coreProperties>
</file>