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4th Quarter/"/>
    </mc:Choice>
  </mc:AlternateContent>
  <xr:revisionPtr revIDLastSave="8" documentId="13_ncr:1_{AFD7F3CB-5E9A-46DE-B03D-27B26849CD4C}" xr6:coauthVersionLast="47" xr6:coauthVersionMax="47" xr10:uidLastSave="{A8607903-98F9-42EA-B30D-621D07258910}"/>
  <bookViews>
    <workbookView xWindow="-120" yWindow="-120" windowWidth="29040" windowHeight="15720" xr2:uid="{00000000-000D-0000-FFFF-FFFF00000000}"/>
  </bookViews>
  <sheets>
    <sheet name="D" sheetId="1" r:id="rId1"/>
  </sheets>
  <definedNames>
    <definedName name="_xlnm.Print_Area" localSheetId="0">D!$A$1:$K$13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7" i="1"/>
  <c r="K11" i="1"/>
  <c r="G11" i="1"/>
  <c r="J11" i="1"/>
  <c r="F11" i="1"/>
  <c r="E11" i="1"/>
  <c r="D11" i="1"/>
  <c r="C11" i="1"/>
  <c r="H11" i="1" l="1"/>
</calcChain>
</file>

<file path=xl/sharedStrings.xml><?xml version="1.0" encoding="utf-8"?>
<sst xmlns="http://schemas.openxmlformats.org/spreadsheetml/2006/main" count="26" uniqueCount="26">
  <si>
    <t>CATEGORY</t>
  </si>
  <si>
    <t>CODE</t>
  </si>
  <si>
    <t>CIVIL LAW VIOLATION</t>
  </si>
  <si>
    <t>CL</t>
  </si>
  <si>
    <t>REPORT D</t>
  </si>
  <si>
    <t>NEW FILED</t>
  </si>
  <si>
    <t>REINSTATED</t>
  </si>
  <si>
    <t>ACTIVITY OF ALL OTHER CASES</t>
  </si>
  <si>
    <t>CC</t>
  </si>
  <si>
    <t>MX</t>
  </si>
  <si>
    <t>OP</t>
  </si>
  <si>
    <t>ADJUSTMENT</t>
  </si>
  <si>
    <t>ORDERS OF PROTECTION</t>
  </si>
  <si>
    <t>TOTAL OTHER</t>
  </si>
  <si>
    <t>BEGINNING OPEN*</t>
  </si>
  <si>
    <t>ENDING OPEN</t>
  </si>
  <si>
    <t>CONTEMPT OF COURT</t>
  </si>
  <si>
    <t>MISCELLANEOUS CRIMINAL</t>
  </si>
  <si>
    <t>CLOSED</t>
  </si>
  <si>
    <t>INACTIVE</t>
  </si>
  <si>
    <t>REACTIVATED</t>
  </si>
  <si>
    <t>*THE NUMBER OF BEGINNING OPEN CASES IS THE SAME NUMBER THAT WAS REPORTED AS THE ENDING OPEN CASES FROM THE PREVIOUS QUARTER.</t>
  </si>
  <si>
    <t>COUNTY: McHenry</t>
  </si>
  <si>
    <t>CIRCUIT: 22nd</t>
  </si>
  <si>
    <t>YEAR:2025</t>
  </si>
  <si>
    <t>QUARTER:4th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</si>
</sst>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0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61">
    <xf numFmtId="0" fontId="0" fillId="0" borderId="0" xfId="0" applyAlignment="1"/>
    <xf numFmtId="0" fontId="0" fillId="0" borderId="0" xfId="0">
      <alignment vertical="top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0" xfId="0" applyProtection="1">
      <alignment vertical="top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3" xfId="0" applyFont="1" applyBorder="1" applyAlignment="1" applyProtection="1">
      <protection locked="0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5" fillId="2" borderId="11" xfId="1" applyNumberFormat="1" applyFont="1" applyFill="1" applyBorder="1" applyAlignment="1" applyProtection="1">
      <alignment vertical="top"/>
      <protection locked="0"/>
    </xf>
    <xf numFmtId="2" fontId="5" fillId="2" borderId="12" xfId="1" applyNumberFormat="1" applyFont="1" applyFill="1" applyBorder="1" applyAlignment="1" applyProtection="1">
      <alignment vertical="top"/>
      <protection locked="0"/>
    </xf>
    <xf numFmtId="0" fontId="3" fillId="2" borderId="13" xfId="1" applyNumberFormat="1" applyFont="1" applyFill="1" applyBorder="1" applyAlignment="1" applyProtection="1">
      <alignment vertical="top"/>
      <protection locked="0"/>
    </xf>
    <xf numFmtId="0" fontId="5" fillId="2" borderId="14" xfId="1" applyNumberFormat="1" applyFont="1" applyFill="1" applyBorder="1" applyAlignment="1" applyProtection="1">
      <alignment vertical="top"/>
      <protection locked="0"/>
    </xf>
    <xf numFmtId="0" fontId="3" fillId="2" borderId="14" xfId="1" applyNumberFormat="1" applyFont="1" applyFill="1" applyBorder="1" applyAlignment="1" applyProtection="1">
      <alignment vertical="top"/>
      <protection locked="0"/>
    </xf>
    <xf numFmtId="0" fontId="3" fillId="2" borderId="15" xfId="1" applyNumberFormat="1" applyFont="1" applyFill="1" applyBorder="1" applyAlignment="1" applyProtection="1">
      <alignment vertical="top"/>
      <protection locked="0"/>
    </xf>
    <xf numFmtId="0" fontId="3" fillId="2" borderId="16" xfId="1" applyNumberFormat="1" applyFont="1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showGridLines="0" tabSelected="1" zoomScale="120" zoomScaleNormal="120" workbookViewId="0">
      <selection activeCell="G10" sqref="G10"/>
    </sheetView>
  </sheetViews>
  <sheetFormatPr defaultColWidth="2.28515625" defaultRowHeight="12.75" x14ac:dyDescent="0.2"/>
  <cols>
    <col min="1" max="1" width="34" customWidth="1"/>
    <col min="2" max="2" width="7.140625" customWidth="1"/>
    <col min="3" max="8" width="15.7109375" customWidth="1"/>
    <col min="9" max="9" width="2.7109375" customWidth="1"/>
    <col min="10" max="11" width="15.7109375" customWidth="1"/>
  </cols>
  <sheetData>
    <row r="1" spans="1:11" ht="12.75" customHeight="1" x14ac:dyDescent="0.2">
      <c r="A1" s="38" t="s">
        <v>25</v>
      </c>
      <c r="B1" s="39"/>
      <c r="C1" s="52" t="s">
        <v>4</v>
      </c>
      <c r="D1" s="53"/>
      <c r="E1" s="53"/>
      <c r="F1" s="53"/>
      <c r="G1" s="53"/>
      <c r="H1" s="53"/>
      <c r="I1" s="53"/>
      <c r="J1" s="53"/>
      <c r="K1" s="54"/>
    </row>
    <row r="2" spans="1:11" ht="12.75" customHeight="1" x14ac:dyDescent="0.2">
      <c r="A2" s="40" t="s">
        <v>24</v>
      </c>
      <c r="B2" s="41"/>
      <c r="C2" s="55"/>
      <c r="D2" s="56"/>
      <c r="E2" s="56"/>
      <c r="F2" s="56"/>
      <c r="G2" s="56"/>
      <c r="H2" s="56"/>
      <c r="I2" s="56"/>
      <c r="J2" s="56"/>
      <c r="K2" s="57"/>
    </row>
    <row r="3" spans="1:11" ht="12.75" customHeight="1" x14ac:dyDescent="0.2">
      <c r="A3" s="40" t="s">
        <v>22</v>
      </c>
      <c r="B3" s="42"/>
      <c r="C3" s="55" t="s">
        <v>7</v>
      </c>
      <c r="D3" s="56"/>
      <c r="E3" s="56"/>
      <c r="F3" s="56"/>
      <c r="G3" s="56"/>
      <c r="H3" s="56"/>
      <c r="I3" s="56"/>
      <c r="J3" s="56"/>
      <c r="K3" s="57"/>
    </row>
    <row r="4" spans="1:11" ht="13.5" customHeight="1" thickBot="1" x14ac:dyDescent="0.25">
      <c r="A4" s="43" t="s">
        <v>23</v>
      </c>
      <c r="B4" s="44"/>
      <c r="C4" s="58"/>
      <c r="D4" s="59"/>
      <c r="E4" s="59"/>
      <c r="F4" s="59"/>
      <c r="G4" s="59"/>
      <c r="H4" s="59"/>
      <c r="I4" s="59"/>
      <c r="J4" s="59"/>
      <c r="K4" s="60"/>
    </row>
    <row r="5" spans="1:11" ht="13.5" thickBot="1" x14ac:dyDescent="0.25">
      <c r="A5" s="45"/>
      <c r="B5" s="45"/>
      <c r="C5" s="45"/>
      <c r="D5" s="45"/>
      <c r="E5" s="45"/>
      <c r="F5" s="45"/>
      <c r="G5" s="45"/>
      <c r="H5" s="45"/>
      <c r="I5" s="46"/>
      <c r="J5" s="11"/>
      <c r="K5" s="11"/>
    </row>
    <row r="6" spans="1:11" ht="43.5" customHeight="1" thickBot="1" x14ac:dyDescent="0.25">
      <c r="A6" s="14" t="s">
        <v>0</v>
      </c>
      <c r="B6" s="15" t="s">
        <v>1</v>
      </c>
      <c r="C6" s="15" t="s">
        <v>14</v>
      </c>
      <c r="D6" s="15" t="s">
        <v>5</v>
      </c>
      <c r="E6" s="15" t="s">
        <v>6</v>
      </c>
      <c r="F6" s="15" t="s">
        <v>18</v>
      </c>
      <c r="G6" s="16" t="s">
        <v>11</v>
      </c>
      <c r="H6" s="17" t="s">
        <v>15</v>
      </c>
      <c r="I6" s="18"/>
      <c r="J6" s="19" t="s">
        <v>19</v>
      </c>
      <c r="K6" s="20" t="s">
        <v>20</v>
      </c>
    </row>
    <row r="7" spans="1:11" ht="15" customHeight="1" x14ac:dyDescent="0.2">
      <c r="A7" s="21" t="s">
        <v>2</v>
      </c>
      <c r="B7" s="22" t="s">
        <v>3</v>
      </c>
      <c r="C7" s="22">
        <v>5</v>
      </c>
      <c r="D7" s="2">
        <v>5</v>
      </c>
      <c r="E7" s="2">
        <v>0</v>
      </c>
      <c r="F7" s="2">
        <v>4</v>
      </c>
      <c r="G7" s="2">
        <v>0</v>
      </c>
      <c r="H7" s="30">
        <f>C7+D7+E7-F7+G7</f>
        <v>6</v>
      </c>
      <c r="I7" s="12"/>
      <c r="J7" s="5">
        <v>0</v>
      </c>
      <c r="K7" s="6">
        <v>0</v>
      </c>
    </row>
    <row r="8" spans="1:11" ht="15" customHeight="1" x14ac:dyDescent="0.2">
      <c r="A8" s="23" t="s">
        <v>16</v>
      </c>
      <c r="B8" s="24" t="s">
        <v>8</v>
      </c>
      <c r="C8" s="28">
        <v>6</v>
      </c>
      <c r="D8" s="3">
        <v>4</v>
      </c>
      <c r="E8" s="3">
        <v>0</v>
      </c>
      <c r="F8" s="3">
        <v>4</v>
      </c>
      <c r="G8" s="3">
        <v>0</v>
      </c>
      <c r="H8" s="31">
        <f t="shared" ref="H8:H11" si="0">C8+D8+E8-F8+G8</f>
        <v>6</v>
      </c>
      <c r="I8" s="12"/>
      <c r="J8" s="7">
        <v>0</v>
      </c>
      <c r="K8" s="8">
        <v>0</v>
      </c>
    </row>
    <row r="9" spans="1:11" ht="15" customHeight="1" x14ac:dyDescent="0.2">
      <c r="A9" s="25" t="s">
        <v>17</v>
      </c>
      <c r="B9" s="24" t="s">
        <v>9</v>
      </c>
      <c r="C9" s="28">
        <v>712</v>
      </c>
      <c r="D9" s="3">
        <v>322</v>
      </c>
      <c r="E9" s="3">
        <v>0</v>
      </c>
      <c r="F9" s="3">
        <v>285</v>
      </c>
      <c r="G9" s="3">
        <v>-2</v>
      </c>
      <c r="H9" s="31">
        <f t="shared" si="0"/>
        <v>747</v>
      </c>
      <c r="I9" s="12"/>
      <c r="J9" s="7">
        <v>0</v>
      </c>
      <c r="K9" s="8">
        <v>0</v>
      </c>
    </row>
    <row r="10" spans="1:11" ht="15" customHeight="1" thickBot="1" x14ac:dyDescent="0.25">
      <c r="A10" s="26" t="s">
        <v>12</v>
      </c>
      <c r="B10" s="27" t="s">
        <v>10</v>
      </c>
      <c r="C10" s="29">
        <v>1</v>
      </c>
      <c r="D10" s="4">
        <v>335</v>
      </c>
      <c r="E10" s="4">
        <v>0</v>
      </c>
      <c r="F10" s="4">
        <v>333</v>
      </c>
      <c r="G10" s="4">
        <v>0</v>
      </c>
      <c r="H10" s="32">
        <f t="shared" si="0"/>
        <v>3</v>
      </c>
      <c r="I10" s="12"/>
      <c r="J10" s="9">
        <v>0</v>
      </c>
      <c r="K10" s="10">
        <v>0</v>
      </c>
    </row>
    <row r="11" spans="1:11" ht="15" customHeight="1" thickBot="1" x14ac:dyDescent="0.25">
      <c r="A11" s="50" t="s">
        <v>13</v>
      </c>
      <c r="B11" s="51"/>
      <c r="C11" s="33">
        <f t="shared" ref="C11:G11" si="1">SUM(C7:C10)</f>
        <v>724</v>
      </c>
      <c r="D11" s="33">
        <f t="shared" si="1"/>
        <v>666</v>
      </c>
      <c r="E11" s="33">
        <f t="shared" si="1"/>
        <v>0</v>
      </c>
      <c r="F11" s="33">
        <f t="shared" si="1"/>
        <v>626</v>
      </c>
      <c r="G11" s="33">
        <f t="shared" si="1"/>
        <v>-2</v>
      </c>
      <c r="H11" s="34">
        <f t="shared" si="0"/>
        <v>762</v>
      </c>
      <c r="I11" s="35"/>
      <c r="J11" s="36">
        <f>SUM(J7:J10)</f>
        <v>0</v>
      </c>
      <c r="K11" s="37">
        <f>SUM(K7:K10)</f>
        <v>0</v>
      </c>
    </row>
    <row r="12" spans="1:11" x14ac:dyDescent="0.2">
      <c r="A12" s="48"/>
      <c r="B12" s="48"/>
      <c r="C12" s="48"/>
      <c r="D12" s="48"/>
      <c r="E12" s="48"/>
      <c r="F12" s="48"/>
      <c r="G12" s="48"/>
      <c r="H12" s="48"/>
      <c r="I12" s="49"/>
      <c r="J12" s="11"/>
      <c r="K12" s="11"/>
    </row>
    <row r="13" spans="1:11" s="1" customFormat="1" ht="15" customHeight="1" x14ac:dyDescent="0.2">
      <c r="A13" s="47" t="s">
        <v>21</v>
      </c>
      <c r="B13" s="47"/>
      <c r="C13" s="47"/>
      <c r="D13" s="47"/>
      <c r="E13" s="47"/>
      <c r="F13" s="47"/>
      <c r="G13" s="47"/>
      <c r="H13" s="47"/>
      <c r="I13" s="47"/>
      <c r="J13" s="47"/>
      <c r="K13" s="13"/>
    </row>
  </sheetData>
  <sheetProtection sheet="1" selectLockedCells="1"/>
  <mergeCells count="6">
    <mergeCell ref="A5:I5"/>
    <mergeCell ref="A13:J13"/>
    <mergeCell ref="A12:I12"/>
    <mergeCell ref="A11:B11"/>
    <mergeCell ref="C1:K2"/>
    <mergeCell ref="C3:K4"/>
  </mergeCells>
  <pageMargins left="0.75" right="0.75" top="1" bottom="1" header="0.5" footer="0.5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</vt:lpstr>
      <vt:lpstr>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2020-07-08T18:45:24Z</cp:lastPrinted>
  <dcterms:created xsi:type="dcterms:W3CDTF">2008-11-25T21:56:28Z</dcterms:created>
  <dcterms:modified xsi:type="dcterms:W3CDTF">2026-01-05T20:40:40Z</dcterms:modified>
</cp:coreProperties>
</file>