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chenrycountyil-my.sharepoint.com/personal/paboyd_mchenrycountyil_gov/Documents/Desktop/"/>
    </mc:Choice>
  </mc:AlternateContent>
  <xr:revisionPtr revIDLastSave="3" documentId="13_ncr:1_{530AE602-8FFD-46C6-B861-E4398F0F8D8B}" xr6:coauthVersionLast="47" xr6:coauthVersionMax="47" xr10:uidLastSave="{02292AF0-5D31-4477-93C9-7ECA39EEE756}"/>
  <bookViews>
    <workbookView xWindow="-120" yWindow="-120" windowWidth="29040" windowHeight="15720" xr2:uid="{00000000-000D-0000-FFFF-FFFF00000000}"/>
  </bookViews>
  <sheets>
    <sheet name="K" sheetId="1" r:id="rId1"/>
  </sheets>
  <definedNames>
    <definedName name="_xlnm.Print_Area" localSheetId="0">K!$A$1:$E$37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6" i="1" l="1"/>
  <c r="D36" i="1"/>
  <c r="C36" i="1"/>
  <c r="C22" i="1"/>
  <c r="D22" i="1"/>
  <c r="C31" i="1"/>
  <c r="D31" i="1"/>
  <c r="E31" i="1" l="1"/>
  <c r="E22" i="1" l="1"/>
</calcChain>
</file>

<file path=xl/sharedStrings.xml><?xml version="1.0" encoding="utf-8"?>
<sst xmlns="http://schemas.openxmlformats.org/spreadsheetml/2006/main" count="70" uniqueCount="57">
  <si>
    <t>AD</t>
  </si>
  <si>
    <t>AR</t>
  </si>
  <si>
    <t>CH</t>
  </si>
  <si>
    <t>ED</t>
  </si>
  <si>
    <t>LM</t>
  </si>
  <si>
    <t>MH</t>
  </si>
  <si>
    <t>MR</t>
  </si>
  <si>
    <t>SC</t>
  </si>
  <si>
    <t>TX</t>
  </si>
  <si>
    <t>ADOPTION</t>
  </si>
  <si>
    <t>ARBITRATION</t>
  </si>
  <si>
    <t>CHANCERY</t>
  </si>
  <si>
    <t>EMINENT DOMAIN</t>
  </si>
  <si>
    <t>FAMILY</t>
  </si>
  <si>
    <t>MENTAL HEALTH</t>
  </si>
  <si>
    <t>MISCELLANEOUS REMEDY</t>
  </si>
  <si>
    <t>PROBATE</t>
  </si>
  <si>
    <t>SMALL CLAIM</t>
  </si>
  <si>
    <t>TAX</t>
  </si>
  <si>
    <t>CATEGORY</t>
  </si>
  <si>
    <t>CODE</t>
  </si>
  <si>
    <t>REPORT K</t>
  </si>
  <si>
    <t xml:space="preserve">SELF REPRESENTED LITIGANTS (SRLs) </t>
  </si>
  <si>
    <t>LA</t>
  </si>
  <si>
    <t>EVICTION</t>
  </si>
  <si>
    <t>EV</t>
  </si>
  <si>
    <t>FORECLOSURE</t>
  </si>
  <si>
    <t>FC</t>
  </si>
  <si>
    <t>GUARDIANSHIP</t>
  </si>
  <si>
    <t>GR</t>
  </si>
  <si>
    <t>PR</t>
  </si>
  <si>
    <t>TOTAL CIVIL</t>
  </si>
  <si>
    <t>DISSOLUTION WITH CHILDREN</t>
  </si>
  <si>
    <t>DC</t>
  </si>
  <si>
    <t>DISSOLUTION WITHOUT CHILDREN</t>
  </si>
  <si>
    <t>DN</t>
  </si>
  <si>
    <t>FA</t>
  </si>
  <si>
    <t>TOTAL FAMILY</t>
  </si>
  <si>
    <t>LAW &gt; $50,000</t>
  </si>
  <si>
    <t>L</t>
  </si>
  <si>
    <t>P</t>
  </si>
  <si>
    <t>DISSOLUITION OF MARRIAGE</t>
  </si>
  <si>
    <t>D</t>
  </si>
  <si>
    <t>F</t>
  </si>
  <si>
    <t>ORDERS OF PROTECTION</t>
  </si>
  <si>
    <t>OP</t>
  </si>
  <si>
    <t>TOTAL OTHER</t>
  </si>
  <si>
    <t>LAW &lt; $50,000</t>
  </si>
  <si>
    <t>MISCELLANEOUS CRIMINAL</t>
  </si>
  <si>
    <t>MX</t>
  </si>
  <si>
    <t>CLOSED WITH AT LEAST 1 SRL AT ANY TIME IN THE CASE</t>
  </si>
  <si>
    <t>CLOSED WITH AT LEAST 1 DEFAULT JUDGEMENT AT ANY TIME IN THE CASE</t>
  </si>
  <si>
    <t>CLOSED WITH AT LEAST 1 LIMITED SCOPE APPEARANCE FILED AT ANY TIME IN THE CASE</t>
  </si>
  <si>
    <t>CIRCUIT: 22ND</t>
  </si>
  <si>
    <t xml:space="preserve">COUNTY: McHenry </t>
  </si>
  <si>
    <t>QUARTER:3rd</t>
  </si>
  <si>
    <t>YEAR:2025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</si>
</sst>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12" x14ac:knownFonts="1">
    <font>
      <sz val="12"/>
      <color theme="1"/>
      <name val="Times New Roman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0" fontId="4" fillId="0" borderId="0">
      <alignment vertical="top"/>
    </xf>
    <xf numFmtId="4" fontId="7" fillId="0" borderId="0" applyFont="0" applyFill="0" applyBorder="0" applyAlignment="0" applyProtection="0">
      <alignment vertical="top"/>
    </xf>
    <xf numFmtId="3" fontId="7" fillId="0" borderId="0" applyFont="0" applyFill="0" applyBorder="0" applyAlignment="0" applyProtection="0">
      <alignment vertical="top"/>
    </xf>
    <xf numFmtId="5" fontId="7" fillId="0" borderId="0" applyFont="0" applyFill="0" applyBorder="0" applyAlignment="0" applyProtection="0">
      <alignment vertical="top"/>
    </xf>
    <xf numFmtId="16" fontId="7" fillId="0" borderId="0" applyFont="0" applyFill="0" applyBorder="0" applyAlignment="0" applyProtection="0">
      <alignment vertical="top"/>
    </xf>
    <xf numFmtId="2" fontId="7" fillId="0" borderId="0" applyFont="0" applyFill="0" applyBorder="0" applyAlignment="0" applyProtection="0">
      <alignment vertical="top"/>
    </xf>
    <xf numFmtId="0" fontId="5" fillId="0" borderId="0" applyFont="0" applyFill="0" applyBorder="0" applyAlignment="0" applyProtection="0">
      <alignment vertical="top"/>
    </xf>
    <xf numFmtId="0" fontId="6" fillId="0" borderId="0" applyFont="0" applyFill="0" applyBorder="0" applyAlignment="0" applyProtection="0">
      <alignment vertical="top"/>
    </xf>
    <xf numFmtId="0" fontId="7" fillId="0" borderId="0" applyFont="0" applyFill="0" applyBorder="0" applyAlignment="0" applyProtection="0">
      <alignment vertical="top"/>
    </xf>
    <xf numFmtId="4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14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wrapText="1"/>
    </xf>
    <xf numFmtId="0" fontId="10" fillId="2" borderId="0" xfId="0" applyFont="1" applyFill="1" applyAlignment="1">
      <alignment horizontal="center" vertical="top"/>
    </xf>
    <xf numFmtId="0" fontId="11" fillId="0" borderId="0" xfId="0" applyFont="1" applyAlignment="1">
      <alignment horizont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0" fontId="9" fillId="2" borderId="9" xfId="2" applyNumberFormat="1" applyFont="1" applyFill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9" fillId="2" borderId="1" xfId="1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9" fillId="0" borderId="1" xfId="1" applyFont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9" fillId="2" borderId="8" xfId="2" applyNumberFormat="1" applyFont="1" applyFill="1" applyBorder="1" applyAlignment="1" applyProtection="1">
      <alignment horizontal="left" vertical="center"/>
    </xf>
    <xf numFmtId="0" fontId="9" fillId="2" borderId="3" xfId="1" applyFont="1" applyFill="1" applyBorder="1" applyAlignment="1">
      <alignment horizontal="left" vertical="center"/>
    </xf>
    <xf numFmtId="0" fontId="9" fillId="0" borderId="3" xfId="1" applyFont="1" applyBorder="1" applyAlignment="1">
      <alignment horizontal="left" vertical="center"/>
    </xf>
    <xf numFmtId="0" fontId="9" fillId="2" borderId="5" xfId="1" applyFont="1" applyFill="1" applyBorder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Alignment="1" applyProtection="1">
      <alignment horizontal="center"/>
      <protection locked="0"/>
    </xf>
    <xf numFmtId="0" fontId="9" fillId="0" borderId="8" xfId="1" applyFont="1" applyBorder="1" applyAlignment="1">
      <alignment horizontal="left" vertical="center"/>
    </xf>
    <xf numFmtId="0" fontId="9" fillId="0" borderId="7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26" xfId="1" applyFont="1" applyBorder="1" applyAlignment="1">
      <alignment horizontal="left" vertical="center"/>
    </xf>
    <xf numFmtId="0" fontId="9" fillId="0" borderId="6" xfId="1" applyFont="1" applyBorder="1" applyAlignment="1">
      <alignment horizontal="center" vertical="center"/>
    </xf>
    <xf numFmtId="0" fontId="9" fillId="0" borderId="5" xfId="1" applyFont="1" applyBorder="1" applyAlignment="1">
      <alignment horizontal="left" vertical="center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3" fillId="2" borderId="21" xfId="0" applyFont="1" applyFill="1" applyBorder="1" applyProtection="1">
      <protection locked="0"/>
    </xf>
    <xf numFmtId="0" fontId="3" fillId="2" borderId="0" xfId="0" applyFont="1" applyFill="1" applyProtection="1">
      <protection locked="0"/>
    </xf>
    <xf numFmtId="0" fontId="3" fillId="2" borderId="23" xfId="0" applyFont="1" applyFill="1" applyBorder="1" applyProtection="1">
      <protection locked="0"/>
    </xf>
    <xf numFmtId="0" fontId="3" fillId="2" borderId="24" xfId="0" applyFont="1" applyFill="1" applyBorder="1" applyProtection="1">
      <protection locked="0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22" xfId="0" applyFont="1" applyFill="1" applyBorder="1" applyAlignment="1">
      <alignment horizontal="center" vertical="top"/>
    </xf>
    <xf numFmtId="0" fontId="3" fillId="2" borderId="23" xfId="0" applyFont="1" applyFill="1" applyBorder="1" applyAlignment="1">
      <alignment horizontal="center" vertical="top"/>
    </xf>
    <xf numFmtId="0" fontId="3" fillId="2" borderId="24" xfId="0" applyFont="1" applyFill="1" applyBorder="1" applyAlignment="1">
      <alignment horizontal="center" vertical="top"/>
    </xf>
    <xf numFmtId="0" fontId="3" fillId="2" borderId="25" xfId="0" applyFont="1" applyFill="1" applyBorder="1" applyAlignment="1">
      <alignment horizontal="center" vertical="top"/>
    </xf>
    <xf numFmtId="0" fontId="1" fillId="2" borderId="0" xfId="0" applyFont="1" applyFill="1" applyAlignment="1" applyProtection="1">
      <alignment horizontal="center"/>
      <protection locked="0"/>
    </xf>
  </cellXfs>
  <cellStyles count="18">
    <cellStyle name="Comma 2" xfId="2" xr:uid="{9FF5B6C4-2AF4-427C-A639-B9EEF172C576}"/>
    <cellStyle name="Comma 3" xfId="10" xr:uid="{3300B103-D530-4C91-BD8A-0B7DB0B60BCD}"/>
    <cellStyle name="Comma0" xfId="3" xr:uid="{C3EF0987-071F-4F14-BCA1-10585C104C6F}"/>
    <cellStyle name="Comma0 2" xfId="11" xr:uid="{9F0FA161-1BD1-4F6B-AF88-E8703F12BBBF}"/>
    <cellStyle name="Currency0" xfId="4" xr:uid="{0BEB8BD4-7C8C-4D97-916B-3895059F33F8}"/>
    <cellStyle name="Currency0 2" xfId="12" xr:uid="{7C7E41F8-D089-43FB-B5E6-3829301F5FE7}"/>
    <cellStyle name="Date" xfId="5" xr:uid="{DC210263-19D7-4EE7-A02F-A2B88EB74C1A}"/>
    <cellStyle name="Date 2" xfId="13" xr:uid="{7E492FDD-E9C4-4458-8EFA-67C2B2C1493A}"/>
    <cellStyle name="Fixed" xfId="6" xr:uid="{70F0CB7F-12D4-4B7D-B42B-F55479FACF61}"/>
    <cellStyle name="Fixed 2" xfId="14" xr:uid="{1B45F965-5ED8-4890-9167-FB875746002A}"/>
    <cellStyle name="Heading 1 2" xfId="7" xr:uid="{6E727FDB-1B85-46AF-BB22-E7E297BE2795}"/>
    <cellStyle name="Heading 1 3" xfId="15" xr:uid="{5B7C4F42-B42F-4184-8429-82087F0ECC83}"/>
    <cellStyle name="Heading 2 2" xfId="8" xr:uid="{FAB2B075-D3B7-41E3-9F0B-DDBEBA12E2E1}"/>
    <cellStyle name="Heading 2 3" xfId="16" xr:uid="{9676B785-8D2E-4EA4-A006-A576A1FC0CAE}"/>
    <cellStyle name="Normal" xfId="0" builtinId="0"/>
    <cellStyle name="Normal 2" xfId="1" xr:uid="{76E47FAA-5461-42F0-B86C-722F5263BE17}"/>
    <cellStyle name="Total 2" xfId="9" xr:uid="{8DF73A5A-B3C0-4F8A-AA58-7B3E7DABBFC5}"/>
    <cellStyle name="Total 3" xfId="17" xr:uid="{AED7C00B-02D3-4CE8-B3A8-4E753584ADA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0"/>
  <sheetViews>
    <sheetView showGridLines="0" tabSelected="1" topLeftCell="A17" zoomScale="90" zoomScaleNormal="90" workbookViewId="0">
      <selection activeCell="C35" sqref="C35"/>
    </sheetView>
  </sheetViews>
  <sheetFormatPr defaultColWidth="8.625" defaultRowHeight="12.75" x14ac:dyDescent="0.2"/>
  <cols>
    <col min="1" max="1" width="32.5" style="3" bestFit="1" customWidth="1"/>
    <col min="2" max="2" width="6.375" style="1" customWidth="1"/>
    <col min="3" max="5" width="30.625" style="2" customWidth="1"/>
    <col min="6" max="16384" width="8.625" style="1"/>
  </cols>
  <sheetData>
    <row r="1" spans="1:5" ht="15.75" x14ac:dyDescent="0.25">
      <c r="A1" s="35" t="s">
        <v>55</v>
      </c>
      <c r="B1" s="36"/>
      <c r="C1" s="43" t="s">
        <v>21</v>
      </c>
      <c r="D1" s="44"/>
      <c r="E1" s="45"/>
    </row>
    <row r="2" spans="1:5" ht="15.75" x14ac:dyDescent="0.25">
      <c r="A2" s="37" t="s">
        <v>56</v>
      </c>
      <c r="B2" s="38"/>
      <c r="C2" s="46"/>
      <c r="D2" s="47"/>
      <c r="E2" s="48"/>
    </row>
    <row r="3" spans="1:5" ht="15.75" x14ac:dyDescent="0.25">
      <c r="A3" s="37" t="s">
        <v>54</v>
      </c>
      <c r="B3" s="38"/>
      <c r="C3" s="49" t="s">
        <v>22</v>
      </c>
      <c r="D3" s="50"/>
      <c r="E3" s="51"/>
    </row>
    <row r="4" spans="1:5" ht="15.75" customHeight="1" thickBot="1" x14ac:dyDescent="0.3">
      <c r="A4" s="39" t="s">
        <v>53</v>
      </c>
      <c r="B4" s="40"/>
      <c r="C4" s="52"/>
      <c r="D4" s="53"/>
      <c r="E4" s="54"/>
    </row>
    <row r="5" spans="1:5" ht="13.5" customHeight="1" thickBot="1" x14ac:dyDescent="0.25">
      <c r="A5" s="55"/>
      <c r="B5" s="55"/>
      <c r="C5" s="55"/>
      <c r="D5" s="55"/>
      <c r="E5" s="55"/>
    </row>
    <row r="6" spans="1:5" s="5" customFormat="1" ht="60.95" customHeight="1" thickBot="1" x14ac:dyDescent="0.25">
      <c r="A6" s="8" t="s">
        <v>19</v>
      </c>
      <c r="B6" s="9" t="s">
        <v>20</v>
      </c>
      <c r="C6" s="9" t="s">
        <v>50</v>
      </c>
      <c r="D6" s="9" t="s">
        <v>51</v>
      </c>
      <c r="E6" s="10" t="s">
        <v>52</v>
      </c>
    </row>
    <row r="7" spans="1:5" ht="20.100000000000001" customHeight="1" x14ac:dyDescent="0.2">
      <c r="A7" s="22" t="s">
        <v>10</v>
      </c>
      <c r="B7" s="12" t="s">
        <v>1</v>
      </c>
      <c r="C7" s="13">
        <v>22</v>
      </c>
      <c r="D7" s="13">
        <v>80</v>
      </c>
      <c r="E7" s="14">
        <v>1</v>
      </c>
    </row>
    <row r="8" spans="1:5" ht="20.100000000000001" customHeight="1" x14ac:dyDescent="0.2">
      <c r="A8" s="23" t="s">
        <v>11</v>
      </c>
      <c r="B8" s="15" t="s">
        <v>2</v>
      </c>
      <c r="C8" s="16">
        <v>6</v>
      </c>
      <c r="D8" s="16">
        <v>2</v>
      </c>
      <c r="E8" s="17">
        <v>0</v>
      </c>
    </row>
    <row r="9" spans="1:5" ht="20.100000000000001" customHeight="1" x14ac:dyDescent="0.2">
      <c r="A9" s="23" t="s">
        <v>12</v>
      </c>
      <c r="B9" s="15" t="s">
        <v>3</v>
      </c>
      <c r="C9" s="16">
        <v>0</v>
      </c>
      <c r="D9" s="16">
        <v>0</v>
      </c>
      <c r="E9" s="17">
        <v>0</v>
      </c>
    </row>
    <row r="10" spans="1:5" ht="20.100000000000001" customHeight="1" x14ac:dyDescent="0.2">
      <c r="A10" s="23" t="s">
        <v>24</v>
      </c>
      <c r="B10" s="15" t="s">
        <v>25</v>
      </c>
      <c r="C10" s="16">
        <v>47</v>
      </c>
      <c r="D10" s="16">
        <v>21</v>
      </c>
      <c r="E10" s="17">
        <v>1</v>
      </c>
    </row>
    <row r="11" spans="1:5" ht="20.100000000000001" customHeight="1" x14ac:dyDescent="0.2">
      <c r="A11" s="23" t="s">
        <v>26</v>
      </c>
      <c r="B11" s="15" t="s">
        <v>27</v>
      </c>
      <c r="C11" s="16">
        <v>7</v>
      </c>
      <c r="D11" s="16">
        <v>0</v>
      </c>
      <c r="E11" s="17">
        <v>1</v>
      </c>
    </row>
    <row r="12" spans="1:5" ht="20.100000000000001" customHeight="1" x14ac:dyDescent="0.2">
      <c r="A12" s="23" t="s">
        <v>28</v>
      </c>
      <c r="B12" s="15" t="s">
        <v>29</v>
      </c>
      <c r="C12" s="16">
        <v>1</v>
      </c>
      <c r="D12" s="16">
        <v>0</v>
      </c>
      <c r="E12" s="17">
        <v>0</v>
      </c>
    </row>
    <row r="13" spans="1:5" ht="20.100000000000001" customHeight="1" x14ac:dyDescent="0.2">
      <c r="A13" s="23" t="s">
        <v>38</v>
      </c>
      <c r="B13" s="15" t="s">
        <v>39</v>
      </c>
      <c r="C13" s="16">
        <v>0</v>
      </c>
      <c r="D13" s="16">
        <v>0</v>
      </c>
      <c r="E13" s="17">
        <v>0</v>
      </c>
    </row>
    <row r="14" spans="1:5" ht="20.100000000000001" customHeight="1" x14ac:dyDescent="0.2">
      <c r="A14" s="24" t="s">
        <v>38</v>
      </c>
      <c r="B14" s="18" t="s">
        <v>23</v>
      </c>
      <c r="C14" s="16">
        <v>10</v>
      </c>
      <c r="D14" s="16">
        <v>4</v>
      </c>
      <c r="E14" s="17">
        <v>1</v>
      </c>
    </row>
    <row r="15" spans="1:5" ht="20.100000000000001" customHeight="1" x14ac:dyDescent="0.2">
      <c r="A15" s="24" t="s">
        <v>47</v>
      </c>
      <c r="B15" s="18" t="s">
        <v>4</v>
      </c>
      <c r="C15" s="16">
        <v>1</v>
      </c>
      <c r="D15" s="16">
        <v>0</v>
      </c>
      <c r="E15" s="17">
        <v>0</v>
      </c>
    </row>
    <row r="16" spans="1:5" ht="20.100000000000001" customHeight="1" x14ac:dyDescent="0.2">
      <c r="A16" s="23" t="s">
        <v>14</v>
      </c>
      <c r="B16" s="15" t="s">
        <v>5</v>
      </c>
      <c r="C16" s="16">
        <v>0</v>
      </c>
      <c r="D16" s="16">
        <v>0</v>
      </c>
      <c r="E16" s="17">
        <v>0</v>
      </c>
    </row>
    <row r="17" spans="1:5" ht="20.100000000000001" customHeight="1" x14ac:dyDescent="0.2">
      <c r="A17" s="23" t="s">
        <v>15</v>
      </c>
      <c r="B17" s="15" t="s">
        <v>6</v>
      </c>
      <c r="C17" s="16">
        <v>61</v>
      </c>
      <c r="D17" s="16">
        <v>1</v>
      </c>
      <c r="E17" s="17">
        <v>0</v>
      </c>
    </row>
    <row r="18" spans="1:5" ht="20.100000000000001" customHeight="1" x14ac:dyDescent="0.2">
      <c r="A18" s="23" t="s">
        <v>16</v>
      </c>
      <c r="B18" s="15" t="s">
        <v>40</v>
      </c>
      <c r="C18" s="16">
        <v>0</v>
      </c>
      <c r="D18" s="16">
        <v>0</v>
      </c>
      <c r="E18" s="17">
        <v>0</v>
      </c>
    </row>
    <row r="19" spans="1:5" ht="20.100000000000001" customHeight="1" x14ac:dyDescent="0.2">
      <c r="A19" s="23" t="s">
        <v>16</v>
      </c>
      <c r="B19" s="15" t="s">
        <v>30</v>
      </c>
      <c r="C19" s="16">
        <v>0</v>
      </c>
      <c r="D19" s="16">
        <v>0</v>
      </c>
      <c r="E19" s="17">
        <v>0</v>
      </c>
    </row>
    <row r="20" spans="1:5" ht="20.100000000000001" customHeight="1" x14ac:dyDescent="0.2">
      <c r="A20" s="23" t="s">
        <v>17</v>
      </c>
      <c r="B20" s="15" t="s">
        <v>7</v>
      </c>
      <c r="C20" s="16">
        <v>77</v>
      </c>
      <c r="D20" s="16">
        <v>341</v>
      </c>
      <c r="E20" s="17">
        <v>0</v>
      </c>
    </row>
    <row r="21" spans="1:5" ht="20.100000000000001" customHeight="1" thickBot="1" x14ac:dyDescent="0.25">
      <c r="A21" s="25" t="s">
        <v>18</v>
      </c>
      <c r="B21" s="19" t="s">
        <v>8</v>
      </c>
      <c r="C21" s="20">
        <v>2</v>
      </c>
      <c r="D21" s="20">
        <v>0</v>
      </c>
      <c r="E21" s="21">
        <v>0</v>
      </c>
    </row>
    <row r="22" spans="1:5" ht="20.100000000000001" customHeight="1" thickBot="1" x14ac:dyDescent="0.25">
      <c r="A22" s="41" t="s">
        <v>31</v>
      </c>
      <c r="B22" s="42"/>
      <c r="C22" s="26">
        <f>SUM(C7:C21)</f>
        <v>234</v>
      </c>
      <c r="D22" s="26">
        <f>SUM(D7:D21)</f>
        <v>449</v>
      </c>
      <c r="E22" s="27">
        <f>SUM(E7:E21)</f>
        <v>4</v>
      </c>
    </row>
    <row r="23" spans="1:5" ht="15.75" thickBot="1" x14ac:dyDescent="0.3">
      <c r="A23" s="6"/>
      <c r="B23" s="6"/>
      <c r="C23" s="28"/>
      <c r="D23" s="28"/>
      <c r="E23" s="28"/>
    </row>
    <row r="24" spans="1:5" ht="60.95" customHeight="1" thickBot="1" x14ac:dyDescent="0.25">
      <c r="A24" s="8" t="s">
        <v>19</v>
      </c>
      <c r="B24" s="9" t="s">
        <v>20</v>
      </c>
      <c r="C24" s="9" t="s">
        <v>50</v>
      </c>
      <c r="D24" s="9" t="s">
        <v>51</v>
      </c>
      <c r="E24" s="10" t="s">
        <v>52</v>
      </c>
    </row>
    <row r="25" spans="1:5" ht="20.100000000000001" customHeight="1" x14ac:dyDescent="0.2">
      <c r="A25" s="29" t="s">
        <v>9</v>
      </c>
      <c r="B25" s="30" t="s">
        <v>0</v>
      </c>
      <c r="C25" s="13">
        <v>3</v>
      </c>
      <c r="D25" s="13">
        <v>0</v>
      </c>
      <c r="E25" s="14">
        <v>0</v>
      </c>
    </row>
    <row r="26" spans="1:5" ht="20.100000000000001" customHeight="1" x14ac:dyDescent="0.2">
      <c r="A26" s="29" t="s">
        <v>41</v>
      </c>
      <c r="B26" s="30" t="s">
        <v>42</v>
      </c>
      <c r="C26" s="13">
        <v>0</v>
      </c>
      <c r="D26" s="13">
        <v>0</v>
      </c>
      <c r="E26" s="14">
        <v>0</v>
      </c>
    </row>
    <row r="27" spans="1:5" ht="20.100000000000001" customHeight="1" x14ac:dyDescent="0.2">
      <c r="A27" s="29" t="s">
        <v>32</v>
      </c>
      <c r="B27" s="30" t="s">
        <v>33</v>
      </c>
      <c r="C27" s="16">
        <v>74</v>
      </c>
      <c r="D27" s="16">
        <v>0</v>
      </c>
      <c r="E27" s="17">
        <v>0</v>
      </c>
    </row>
    <row r="28" spans="1:5" ht="20.100000000000001" customHeight="1" x14ac:dyDescent="0.2">
      <c r="A28" s="29" t="s">
        <v>34</v>
      </c>
      <c r="B28" s="31" t="s">
        <v>35</v>
      </c>
      <c r="C28" s="16">
        <v>70</v>
      </c>
      <c r="D28" s="16">
        <v>0</v>
      </c>
      <c r="E28" s="17">
        <v>0</v>
      </c>
    </row>
    <row r="29" spans="1:5" ht="20.100000000000001" customHeight="1" x14ac:dyDescent="0.2">
      <c r="A29" s="32" t="s">
        <v>13</v>
      </c>
      <c r="B29" s="33" t="s">
        <v>43</v>
      </c>
      <c r="C29" s="20">
        <v>0</v>
      </c>
      <c r="D29" s="20">
        <v>0</v>
      </c>
      <c r="E29" s="21">
        <v>0</v>
      </c>
    </row>
    <row r="30" spans="1:5" ht="20.100000000000001" customHeight="1" thickBot="1" x14ac:dyDescent="0.25">
      <c r="A30" s="34" t="s">
        <v>13</v>
      </c>
      <c r="B30" s="33" t="s">
        <v>36</v>
      </c>
      <c r="C30" s="20">
        <v>17</v>
      </c>
      <c r="D30" s="20">
        <v>0</v>
      </c>
      <c r="E30" s="21">
        <v>0</v>
      </c>
    </row>
    <row r="31" spans="1:5" ht="20.100000000000001" customHeight="1" thickBot="1" x14ac:dyDescent="0.25">
      <c r="A31" s="41" t="s">
        <v>37</v>
      </c>
      <c r="B31" s="42"/>
      <c r="C31" s="26">
        <f t="shared" ref="C31:E31" si="0">SUM(C25:C30)</f>
        <v>164</v>
      </c>
      <c r="D31" s="26">
        <f t="shared" si="0"/>
        <v>0</v>
      </c>
      <c r="E31" s="27">
        <f t="shared" si="0"/>
        <v>0</v>
      </c>
    </row>
    <row r="32" spans="1:5" ht="13.5" thickBot="1" x14ac:dyDescent="0.25"/>
    <row r="33" spans="1:5" ht="60.95" customHeight="1" thickBot="1" x14ac:dyDescent="0.25">
      <c r="A33" s="8" t="s">
        <v>19</v>
      </c>
      <c r="B33" s="9" t="s">
        <v>20</v>
      </c>
      <c r="C33" s="9" t="s">
        <v>50</v>
      </c>
      <c r="D33" s="9" t="s">
        <v>51</v>
      </c>
      <c r="E33" s="10" t="s">
        <v>52</v>
      </c>
    </row>
    <row r="34" spans="1:5" ht="20.100000000000001" customHeight="1" x14ac:dyDescent="0.2">
      <c r="A34" s="29" t="s">
        <v>48</v>
      </c>
      <c r="B34" s="30" t="s">
        <v>49</v>
      </c>
      <c r="C34" s="13">
        <v>0</v>
      </c>
      <c r="D34" s="13">
        <v>0</v>
      </c>
      <c r="E34" s="14">
        <v>0</v>
      </c>
    </row>
    <row r="35" spans="1:5" ht="20.100000000000001" customHeight="1" thickBot="1" x14ac:dyDescent="0.25">
      <c r="A35" s="29" t="s">
        <v>44</v>
      </c>
      <c r="B35" s="30" t="s">
        <v>45</v>
      </c>
      <c r="C35" s="13">
        <v>356</v>
      </c>
      <c r="D35" s="13">
        <v>0</v>
      </c>
      <c r="E35" s="14">
        <v>0</v>
      </c>
    </row>
    <row r="36" spans="1:5" ht="20.100000000000001" customHeight="1" thickBot="1" x14ac:dyDescent="0.25">
      <c r="A36" s="41" t="s">
        <v>46</v>
      </c>
      <c r="B36" s="42"/>
      <c r="C36" s="26">
        <f>SUM(C34:C35)</f>
        <v>356</v>
      </c>
      <c r="D36" s="26">
        <f>SUM(D34:D35)</f>
        <v>0</v>
      </c>
      <c r="E36" s="27">
        <f>SUM(E34:E35)</f>
        <v>0</v>
      </c>
    </row>
    <row r="37" spans="1:5" ht="15" x14ac:dyDescent="0.25">
      <c r="A37" s="11"/>
      <c r="B37" s="11"/>
      <c r="C37" s="7"/>
      <c r="D37" s="7"/>
      <c r="E37" s="7"/>
    </row>
    <row r="38" spans="1:5" x14ac:dyDescent="0.2">
      <c r="A38" s="4"/>
    </row>
    <row r="39" spans="1:5" x14ac:dyDescent="0.2">
      <c r="A39" s="4"/>
    </row>
    <row r="40" spans="1:5" x14ac:dyDescent="0.2">
      <c r="A40" s="4"/>
    </row>
  </sheetData>
  <sheetProtection sheet="1" selectLockedCells="1"/>
  <mergeCells count="6">
    <mergeCell ref="A36:B36"/>
    <mergeCell ref="C1:E2"/>
    <mergeCell ref="C3:E4"/>
    <mergeCell ref="A5:E5"/>
    <mergeCell ref="A22:B22"/>
    <mergeCell ref="A31:B31"/>
  </mergeCells>
  <pageMargins left="0.25" right="0.25" top="0.75" bottom="0.75" header="0" footer="0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</vt:lpstr>
      <vt:lpstr>K!Print_Area</vt:lpstr>
    </vt:vector>
  </TitlesOfParts>
  <Company>IL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AOIC</dc:creator>
  <cp:lastModifiedBy>Patty Boyd</cp:lastModifiedBy>
  <cp:lastPrinted>2025-01-09T18:38:20Z</cp:lastPrinted>
  <dcterms:created xsi:type="dcterms:W3CDTF">2014-06-04T21:10:53Z</dcterms:created>
  <dcterms:modified xsi:type="dcterms:W3CDTF">2025-10-02T16:27:55Z</dcterms:modified>
</cp:coreProperties>
</file>